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175DC250-F74F-430D-BDFE-D7439B9152E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F24" i="1"/>
</calcChain>
</file>

<file path=xl/sharedStrings.xml><?xml version="1.0" encoding="utf-8"?>
<sst xmlns="http://schemas.openxmlformats.org/spreadsheetml/2006/main" count="86" uniqueCount="60">
  <si>
    <t>Osnovna škola Josipa Kozarca, Vinkovci</t>
  </si>
  <si>
    <t>Hrvatskih žrtava 13, Vinkovci</t>
  </si>
  <si>
    <t>OIB: 53113611942</t>
  </si>
  <si>
    <t>Red.</t>
  </si>
  <si>
    <t>Evidencijski</t>
  </si>
  <si>
    <t>Brojčana oznaka</t>
  </si>
  <si>
    <t>Ugovor</t>
  </si>
  <si>
    <t>br.</t>
  </si>
  <si>
    <t>broj</t>
  </si>
  <si>
    <t>Predmet</t>
  </si>
  <si>
    <t>predmeta</t>
  </si>
  <si>
    <t xml:space="preserve">Vrsta </t>
  </si>
  <si>
    <t>ili</t>
  </si>
  <si>
    <t>nabave</t>
  </si>
  <si>
    <t>nabave  CPV</t>
  </si>
  <si>
    <t>sa PDV</t>
  </si>
  <si>
    <t>bez PDV</t>
  </si>
  <si>
    <t xml:space="preserve">postupka </t>
  </si>
  <si>
    <t>narudženica</t>
  </si>
  <si>
    <t>1.</t>
  </si>
  <si>
    <t>2.</t>
  </si>
  <si>
    <t>Plin</t>
  </si>
  <si>
    <t>3.</t>
  </si>
  <si>
    <t>4.</t>
  </si>
  <si>
    <t xml:space="preserve">Ugovoreni </t>
  </si>
  <si>
    <t>Postupak</t>
  </si>
  <si>
    <t>5.</t>
  </si>
  <si>
    <t>UKUPNO</t>
  </si>
  <si>
    <t>Nabava roba i usluga predviđenim ovim Planom obavljat će se sukladno Pravilniku o provedbi postupaka jednostavne nabave.</t>
  </si>
  <si>
    <t>Ivan Županić, prof.</t>
  </si>
  <si>
    <t>prijevoz učenika</t>
  </si>
  <si>
    <t>provodi Grad</t>
  </si>
  <si>
    <t>6.</t>
  </si>
  <si>
    <t>Narudžbenica</t>
  </si>
  <si>
    <t xml:space="preserve">Ugovori/okvirni </t>
  </si>
  <si>
    <t xml:space="preserve"> se iz fondova EU</t>
  </si>
  <si>
    <t xml:space="preserve">sporazumi financira </t>
  </si>
  <si>
    <t xml:space="preserve">                                                             PLAN JEDNOSTAVNE NABAVE ZA </t>
  </si>
  <si>
    <t xml:space="preserve">     </t>
  </si>
  <si>
    <t xml:space="preserve">             Procjenjena vrijednost EUR</t>
  </si>
  <si>
    <t>Namirnice</t>
  </si>
  <si>
    <t>Jednostavna nabava</t>
  </si>
  <si>
    <t>NE</t>
  </si>
  <si>
    <t>Ravnatelj</t>
  </si>
  <si>
    <t xml:space="preserve">Ugovor </t>
  </si>
  <si>
    <t>KLASA: 400-06/24-01/1</t>
  </si>
  <si>
    <t>7.</t>
  </si>
  <si>
    <t>Ne</t>
  </si>
  <si>
    <t>8.</t>
  </si>
  <si>
    <t xml:space="preserve">                                              Temeljem čl.15. i 28. Zakona o javnoj nabavi (NN 120/16.) i čl.58. Statuta OŠ Josipa Kozarca, Vinkovci</t>
  </si>
  <si>
    <t>Električna energija</t>
  </si>
  <si>
    <t>Školski udžbenici</t>
  </si>
  <si>
    <t>URBROJ:2196-4-7-24-8</t>
  </si>
  <si>
    <t xml:space="preserve"> za 2025. godinu</t>
  </si>
  <si>
    <t xml:space="preserve">                                                 Školski odbor na prijedlog ravnatelja Škole donosi Plan jednostavne nabave </t>
  </si>
  <si>
    <t>Vinkovci, 18.12.2024.</t>
  </si>
  <si>
    <t xml:space="preserve">                                                sukladno financijskom planu za 2025., za predmete roba i usluga od 2.650,00 eur do 26.540,00 eur</t>
  </si>
  <si>
    <t>Računalna oprema</t>
  </si>
  <si>
    <t>Uredski namještaj</t>
  </si>
  <si>
    <t>TV prijemnici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</si>
</sst>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4" xfId="0" applyFont="1" applyBorder="1"/>
    <xf numFmtId="0" fontId="2" fillId="0" borderId="2" xfId="0" applyFont="1" applyBorder="1"/>
    <xf numFmtId="0" fontId="2" fillId="0" borderId="7" xfId="0" applyFont="1" applyBorder="1"/>
    <xf numFmtId="0" fontId="2" fillId="0" borderId="5" xfId="0" applyFont="1" applyBorder="1"/>
    <xf numFmtId="0" fontId="2" fillId="0" borderId="8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4" fontId="2" fillId="0" borderId="6" xfId="0" applyNumberFormat="1" applyFont="1" applyBorder="1"/>
    <xf numFmtId="0" fontId="2" fillId="0" borderId="3" xfId="0" applyFont="1" applyBorder="1"/>
    <xf numFmtId="4" fontId="2" fillId="0" borderId="3" xfId="0" applyNumberFormat="1" applyFont="1" applyBorder="1"/>
    <xf numFmtId="4" fontId="2" fillId="0" borderId="5" xfId="0" applyNumberFormat="1" applyFont="1" applyBorder="1"/>
    <xf numFmtId="0" fontId="2" fillId="0" borderId="10" xfId="0" applyFont="1" applyBorder="1"/>
    <xf numFmtId="0" fontId="0" fillId="0" borderId="3" xfId="0" applyBorder="1"/>
    <xf numFmtId="0" fontId="2" fillId="0" borderId="3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left" vertical="center"/>
    </xf>
    <xf numFmtId="0" fontId="2" fillId="0" borderId="10" xfId="0" applyFont="1" applyBorder="1" applyAlignment="1">
      <alignment horizontal="left"/>
    </xf>
    <xf numFmtId="0" fontId="2" fillId="0" borderId="6" xfId="0" applyFont="1" applyBorder="1" applyAlignment="1">
      <alignment wrapText="1"/>
    </xf>
    <xf numFmtId="0" fontId="2" fillId="0" borderId="3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4" fillId="0" borderId="0" xfId="0" applyFont="1"/>
    <xf numFmtId="0" fontId="3" fillId="0" borderId="0" xfId="0" applyFont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3"/>
  <sheetViews>
    <sheetView tabSelected="1" workbookViewId="0">
      <selection activeCell="C30" sqref="C30"/>
    </sheetView>
  </sheetViews>
  <sheetFormatPr defaultRowHeight="14.4" x14ac:dyDescent="0.3"/>
  <cols>
    <col min="1" max="1" width="5.109375" customWidth="1"/>
    <col min="2" max="2" width="11.109375" customWidth="1"/>
    <col min="3" max="3" width="20.44140625" customWidth="1"/>
    <col min="4" max="4" width="16.109375" customWidth="1"/>
    <col min="5" max="5" width="11.88671875" customWidth="1"/>
    <col min="6" max="6" width="13.88671875" customWidth="1"/>
    <col min="7" max="7" width="18.33203125" customWidth="1"/>
    <col min="8" max="8" width="13.5546875" customWidth="1"/>
    <col min="9" max="9" width="17.33203125" customWidth="1"/>
  </cols>
  <sheetData>
    <row r="1" spans="1:10" x14ac:dyDescent="0.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ht="14.25" customHeight="1" x14ac:dyDescent="0.3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0" ht="12" customHeight="1" x14ac:dyDescent="0.3">
      <c r="A4" s="2" t="s">
        <v>45</v>
      </c>
      <c r="B4" s="2"/>
      <c r="C4" s="2"/>
      <c r="D4" s="2"/>
      <c r="E4" s="2"/>
      <c r="F4" s="2"/>
      <c r="G4" s="2"/>
      <c r="H4" s="2"/>
      <c r="I4" s="2"/>
      <c r="J4" s="2"/>
    </row>
    <row r="5" spans="1:10" ht="15.75" customHeight="1" x14ac:dyDescent="0.3">
      <c r="A5" s="2" t="s">
        <v>52</v>
      </c>
      <c r="B5" s="2"/>
      <c r="C5" s="2"/>
      <c r="D5" s="2"/>
      <c r="E5" s="2"/>
      <c r="F5" s="2"/>
      <c r="G5" s="2"/>
      <c r="H5" s="2"/>
      <c r="I5" s="2"/>
      <c r="J5" s="2"/>
    </row>
    <row r="6" spans="1:10" x14ac:dyDescent="0.3">
      <c r="A6" s="2"/>
      <c r="B6" s="2"/>
      <c r="C6" s="2" t="s">
        <v>49</v>
      </c>
      <c r="D6" s="2"/>
      <c r="E6" s="2"/>
      <c r="F6" s="2"/>
      <c r="G6" s="2"/>
      <c r="H6" s="2"/>
      <c r="I6" s="2"/>
      <c r="J6" s="2"/>
    </row>
    <row r="7" spans="1:10" x14ac:dyDescent="0.3">
      <c r="A7" s="2"/>
      <c r="B7" s="2"/>
      <c r="C7" s="2" t="s">
        <v>56</v>
      </c>
      <c r="D7" s="2"/>
      <c r="E7" s="2"/>
      <c r="F7" s="2"/>
      <c r="H7" s="2"/>
      <c r="I7" s="2"/>
      <c r="J7" s="2"/>
    </row>
    <row r="8" spans="1:10" x14ac:dyDescent="0.3">
      <c r="A8" s="2"/>
      <c r="B8" s="2"/>
      <c r="C8" s="34" t="s">
        <v>54</v>
      </c>
      <c r="D8" s="34"/>
      <c r="E8" s="34"/>
      <c r="F8" s="34"/>
      <c r="G8" s="34"/>
      <c r="H8" s="34"/>
      <c r="I8" s="34"/>
      <c r="J8" s="2"/>
    </row>
    <row r="9" spans="1:10" ht="13.5" customHeight="1" x14ac:dyDescent="0.3">
      <c r="A9" s="2"/>
      <c r="B9" s="2"/>
      <c r="C9" s="2" t="s">
        <v>37</v>
      </c>
      <c r="D9" s="2" t="s">
        <v>38</v>
      </c>
      <c r="E9" s="34" t="s">
        <v>53</v>
      </c>
      <c r="F9" s="35"/>
      <c r="G9" s="35"/>
      <c r="H9" s="2"/>
      <c r="I9" s="2"/>
      <c r="J9" s="2"/>
    </row>
    <row r="10" spans="1:10" x14ac:dyDescent="0.3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3">
      <c r="A11" s="4" t="s">
        <v>3</v>
      </c>
      <c r="B11" s="4" t="s">
        <v>4</v>
      </c>
      <c r="C11" s="4"/>
      <c r="D11" s="4" t="s">
        <v>5</v>
      </c>
      <c r="E11" s="5" t="s">
        <v>39</v>
      </c>
      <c r="F11" s="6"/>
      <c r="G11" s="4"/>
      <c r="H11" s="4" t="s">
        <v>6</v>
      </c>
      <c r="I11" s="4" t="s">
        <v>34</v>
      </c>
      <c r="J11" s="2"/>
    </row>
    <row r="12" spans="1:10" x14ac:dyDescent="0.3">
      <c r="A12" s="7" t="s">
        <v>7</v>
      </c>
      <c r="B12" s="8" t="s">
        <v>8</v>
      </c>
      <c r="C12" s="7" t="s">
        <v>9</v>
      </c>
      <c r="D12" s="7" t="s">
        <v>10</v>
      </c>
      <c r="E12" s="4"/>
      <c r="F12" s="8"/>
      <c r="G12" s="4" t="s">
        <v>11</v>
      </c>
      <c r="H12" s="7" t="s">
        <v>12</v>
      </c>
      <c r="I12" s="7" t="s">
        <v>36</v>
      </c>
      <c r="J12" s="2"/>
    </row>
    <row r="13" spans="1:10" x14ac:dyDescent="0.3">
      <c r="A13" s="7"/>
      <c r="B13" s="9" t="s">
        <v>13</v>
      </c>
      <c r="C13" s="9" t="s">
        <v>13</v>
      </c>
      <c r="D13" s="9" t="s">
        <v>14</v>
      </c>
      <c r="E13" s="10" t="s">
        <v>15</v>
      </c>
      <c r="F13" s="11" t="s">
        <v>16</v>
      </c>
      <c r="G13" s="9" t="s">
        <v>17</v>
      </c>
      <c r="H13" s="9" t="s">
        <v>18</v>
      </c>
      <c r="I13" s="9" t="s">
        <v>35</v>
      </c>
      <c r="J13" s="2"/>
    </row>
    <row r="14" spans="1:10" ht="13.5" customHeight="1" x14ac:dyDescent="0.3">
      <c r="A14" s="14" t="s">
        <v>19</v>
      </c>
      <c r="B14" s="12" t="s">
        <v>19</v>
      </c>
      <c r="C14" s="12" t="s">
        <v>50</v>
      </c>
      <c r="D14" s="10">
        <v>9310000</v>
      </c>
      <c r="E14" s="13">
        <v>13600</v>
      </c>
      <c r="F14" s="13">
        <v>11832</v>
      </c>
      <c r="G14" s="9" t="s">
        <v>41</v>
      </c>
      <c r="H14" s="9" t="s">
        <v>6</v>
      </c>
      <c r="I14" s="23" t="s">
        <v>42</v>
      </c>
      <c r="J14" s="2"/>
    </row>
    <row r="15" spans="1:10" x14ac:dyDescent="0.3">
      <c r="A15" s="14" t="s">
        <v>20</v>
      </c>
      <c r="B15" s="9" t="s">
        <v>20</v>
      </c>
      <c r="C15" s="6" t="s">
        <v>21</v>
      </c>
      <c r="D15" s="31">
        <v>9123000</v>
      </c>
      <c r="E15" s="15">
        <v>15000</v>
      </c>
      <c r="F15" s="15">
        <v>14250</v>
      </c>
      <c r="G15" s="14" t="s">
        <v>41</v>
      </c>
      <c r="H15" s="14" t="s">
        <v>6</v>
      </c>
      <c r="I15" s="21" t="s">
        <v>42</v>
      </c>
      <c r="J15" s="2"/>
    </row>
    <row r="16" spans="1:10" x14ac:dyDescent="0.3">
      <c r="A16" s="7" t="s">
        <v>22</v>
      </c>
      <c r="B16" s="12" t="s">
        <v>22</v>
      </c>
      <c r="C16" s="9" t="s">
        <v>51</v>
      </c>
      <c r="D16" s="10">
        <v>22111000</v>
      </c>
      <c r="E16" s="13">
        <v>6600</v>
      </c>
      <c r="F16" s="13">
        <v>6270</v>
      </c>
      <c r="G16" s="9" t="s">
        <v>41</v>
      </c>
      <c r="H16" s="9" t="s">
        <v>33</v>
      </c>
      <c r="I16" s="23" t="s">
        <v>42</v>
      </c>
      <c r="J16" s="2"/>
    </row>
    <row r="17" spans="1:24" s="30" customFormat="1" x14ac:dyDescent="0.3">
      <c r="A17" s="4"/>
      <c r="B17" s="8"/>
      <c r="C17" s="4" t="s">
        <v>24</v>
      </c>
      <c r="D17" s="32"/>
      <c r="E17" s="4"/>
      <c r="F17" s="4"/>
      <c r="G17" s="4" t="s">
        <v>25</v>
      </c>
      <c r="H17" s="4"/>
      <c r="I17" s="22"/>
      <c r="J17" s="29"/>
    </row>
    <row r="18" spans="1:24" s="30" customFormat="1" x14ac:dyDescent="0.3">
      <c r="A18" s="9" t="s">
        <v>23</v>
      </c>
      <c r="B18" s="12" t="s">
        <v>23</v>
      </c>
      <c r="C18" s="9" t="s">
        <v>30</v>
      </c>
      <c r="D18" s="10">
        <v>60000000</v>
      </c>
      <c r="E18" s="13">
        <v>17787.080000000002</v>
      </c>
      <c r="F18" s="13">
        <v>13340.31</v>
      </c>
      <c r="G18" s="9" t="s">
        <v>31</v>
      </c>
      <c r="H18" s="9" t="s">
        <v>6</v>
      </c>
      <c r="I18" s="24" t="s">
        <v>42</v>
      </c>
      <c r="J18" s="29"/>
    </row>
    <row r="19" spans="1:24" x14ac:dyDescent="0.3">
      <c r="A19" s="14" t="s">
        <v>26</v>
      </c>
      <c r="B19" s="14" t="s">
        <v>26</v>
      </c>
      <c r="C19" s="14" t="s">
        <v>40</v>
      </c>
      <c r="D19" s="31">
        <v>15800000</v>
      </c>
      <c r="E19" s="15">
        <v>116132</v>
      </c>
      <c r="F19" s="15">
        <v>101034.84</v>
      </c>
      <c r="G19" s="14" t="s">
        <v>41</v>
      </c>
      <c r="H19" s="27" t="s">
        <v>44</v>
      </c>
      <c r="I19" s="14"/>
      <c r="J19" s="2"/>
    </row>
    <row r="20" spans="1:24" ht="0.75" customHeight="1" x14ac:dyDescent="0.3">
      <c r="A20" s="9"/>
      <c r="B20" s="2"/>
      <c r="C20" s="7"/>
      <c r="D20" s="33"/>
      <c r="E20" s="16"/>
      <c r="F20" s="16"/>
      <c r="G20" s="7"/>
      <c r="H20" s="20"/>
      <c r="I20" s="7" t="s">
        <v>42</v>
      </c>
      <c r="J20" s="2"/>
    </row>
    <row r="21" spans="1:24" s="18" customFormat="1" ht="26.25" customHeight="1" x14ac:dyDescent="0.3">
      <c r="A21" s="9" t="s">
        <v>32</v>
      </c>
      <c r="B21" s="21" t="s">
        <v>32</v>
      </c>
      <c r="C21" s="27" t="s">
        <v>57</v>
      </c>
      <c r="D21" s="31">
        <v>30230000</v>
      </c>
      <c r="E21" s="15">
        <v>7080.69</v>
      </c>
      <c r="F21" s="15">
        <v>5309.52</v>
      </c>
      <c r="G21" s="19" t="s">
        <v>41</v>
      </c>
      <c r="H21" s="14" t="s">
        <v>33</v>
      </c>
      <c r="I21" s="14"/>
      <c r="J21" s="2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ht="12.75" customHeight="1" x14ac:dyDescent="0.3">
      <c r="A22" s="9" t="s">
        <v>46</v>
      </c>
      <c r="B22" s="25" t="s">
        <v>46</v>
      </c>
      <c r="C22" s="28" t="s">
        <v>58</v>
      </c>
      <c r="D22" s="10">
        <v>39130000</v>
      </c>
      <c r="E22" s="13">
        <v>6300</v>
      </c>
      <c r="F22" s="13">
        <v>4725</v>
      </c>
      <c r="G22" s="26" t="s">
        <v>41</v>
      </c>
      <c r="H22" s="9" t="s">
        <v>6</v>
      </c>
      <c r="I22" s="9" t="s">
        <v>47</v>
      </c>
      <c r="J22" s="2"/>
    </row>
    <row r="23" spans="1:24" s="30" customFormat="1" ht="26.25" customHeight="1" x14ac:dyDescent="0.3">
      <c r="A23" s="9" t="s">
        <v>48</v>
      </c>
      <c r="B23" s="25" t="s">
        <v>48</v>
      </c>
      <c r="C23" s="28" t="s">
        <v>59</v>
      </c>
      <c r="D23" s="10">
        <v>32300000</v>
      </c>
      <c r="E23" s="13">
        <v>4000</v>
      </c>
      <c r="F23" s="13">
        <v>3000</v>
      </c>
      <c r="G23" s="26" t="s">
        <v>41</v>
      </c>
      <c r="H23" s="9" t="s">
        <v>33</v>
      </c>
      <c r="I23" s="9" t="s">
        <v>47</v>
      </c>
      <c r="J23" s="29"/>
    </row>
    <row r="24" spans="1:24" ht="11.25" customHeight="1" x14ac:dyDescent="0.3">
      <c r="A24" s="14"/>
      <c r="B24" s="17"/>
      <c r="C24" s="9" t="s">
        <v>27</v>
      </c>
      <c r="D24" s="9"/>
      <c r="E24" s="13">
        <f>SUM(E14:E23)</f>
        <v>186499.77000000002</v>
      </c>
      <c r="F24" s="13">
        <f>SUM(F14:F23)</f>
        <v>159761.66999999998</v>
      </c>
      <c r="G24" s="9"/>
      <c r="H24" s="9"/>
      <c r="I24" s="9"/>
      <c r="J24" s="2"/>
    </row>
    <row r="25" spans="1:24" x14ac:dyDescent="0.3">
      <c r="A25" s="3"/>
      <c r="B25" s="2"/>
      <c r="C25" s="2"/>
      <c r="D25" s="2"/>
      <c r="E25" s="2"/>
      <c r="F25" s="2"/>
      <c r="G25" s="2"/>
      <c r="H25" s="2"/>
      <c r="I25" s="2"/>
      <c r="J25" s="2"/>
    </row>
    <row r="26" spans="1:24" x14ac:dyDescent="0.3">
      <c r="A26" s="2" t="s">
        <v>28</v>
      </c>
      <c r="B26" s="2"/>
      <c r="C26" s="2"/>
      <c r="D26" s="2"/>
      <c r="E26" s="2"/>
      <c r="F26" s="2"/>
      <c r="G26" s="2"/>
      <c r="H26" s="2"/>
      <c r="I26" s="2"/>
      <c r="J26" s="2"/>
    </row>
    <row r="27" spans="1:24" x14ac:dyDescent="0.3">
      <c r="A27" s="2" t="s">
        <v>55</v>
      </c>
      <c r="B27" s="2"/>
      <c r="C27" s="2"/>
      <c r="D27" s="2"/>
      <c r="E27" s="2"/>
      <c r="F27" s="2"/>
      <c r="G27" s="2"/>
      <c r="H27" s="2"/>
      <c r="I27" s="2"/>
      <c r="J27" s="2"/>
    </row>
    <row r="28" spans="1:24" x14ac:dyDescent="0.3">
      <c r="A28" s="2"/>
      <c r="B28" s="2"/>
      <c r="C28" s="2"/>
      <c r="D28" s="2"/>
      <c r="E28" s="2"/>
      <c r="F28" s="2"/>
      <c r="G28" s="2"/>
      <c r="H28" s="2" t="s">
        <v>43</v>
      </c>
      <c r="I28" s="2"/>
      <c r="J28" s="2"/>
    </row>
    <row r="29" spans="1:24" x14ac:dyDescent="0.3">
      <c r="A29" s="2"/>
      <c r="B29" s="2"/>
      <c r="C29" s="2"/>
      <c r="D29" s="2"/>
      <c r="E29" s="2"/>
      <c r="F29" s="2"/>
      <c r="G29" s="2"/>
      <c r="H29" s="2" t="s">
        <v>29</v>
      </c>
      <c r="I29" s="2"/>
      <c r="J29" s="2"/>
    </row>
    <row r="30" spans="1:24" x14ac:dyDescent="0.3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24" x14ac:dyDescent="0.3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24" x14ac:dyDescent="0.3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9:9" x14ac:dyDescent="0.3">
      <c r="I33" s="1"/>
    </row>
  </sheetData>
  <mergeCells count="2">
    <mergeCell ref="E9:G9"/>
    <mergeCell ref="C8:I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22" sqref="J22"/>
    </sheetView>
  </sheetViews>
  <sheetFormatPr defaultRowHeight="14.4" x14ac:dyDescent="0.3"/>
  <cols>
    <col min="3" max="3" width="17.109375" customWidth="1"/>
    <col min="4" max="4" width="15" customWidth="1"/>
    <col min="5" max="5" width="11.6640625" customWidth="1"/>
    <col min="6" max="6" width="12.44140625" customWidth="1"/>
    <col min="7" max="7" width="14.44140625" customWidth="1"/>
    <col min="8" max="8" width="28.109375" customWidth="1"/>
  </cols>
  <sheetData/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</dc:creator>
  <cp:lastModifiedBy>Jelena Cvrković</cp:lastModifiedBy>
  <cp:lastPrinted>2024-12-18T12:09:05Z</cp:lastPrinted>
  <dcterms:created xsi:type="dcterms:W3CDTF">2020-11-17T09:21:27Z</dcterms:created>
  <dcterms:modified xsi:type="dcterms:W3CDTF">2024-12-19T12:21:47Z</dcterms:modified>
</cp:coreProperties>
</file>